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20136" windowHeight="7776" tabRatio="577" activeTab="0"/>
  </bookViews>
  <sheets>
    <sheet name="Exemple complété" sheetId="1" r:id="rId1"/>
  </sheets>
  <definedNames>
    <definedName name="gfh" localSheetId="0">'Exemple complété'!#REF!</definedName>
    <definedName name="gfh">#REF!</definedName>
    <definedName name="_xlnm.Print_Area" localSheetId="0">'Exemple complété'!$A$1:$I$73</definedName>
  </definedNames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C70" authorId="0">
      <text>
        <r>
          <rPr>
            <b/>
            <sz val="12"/>
            <rFont val="Calibri"/>
            <family val="2"/>
          </rPr>
          <t>Choisir dans la liste</t>
        </r>
      </text>
    </comment>
    <comment ref="C73" authorId="0">
      <text>
        <r>
          <rPr>
            <b/>
            <sz val="12"/>
            <rFont val="Calibri"/>
            <family val="2"/>
          </rPr>
          <t>Choisir dans la liste</t>
        </r>
      </text>
    </comment>
  </commentList>
</comments>
</file>

<file path=xl/sharedStrings.xml><?xml version="1.0" encoding="utf-8"?>
<sst xmlns="http://schemas.openxmlformats.org/spreadsheetml/2006/main" count="99" uniqueCount="85">
  <si>
    <t>Nom de la personne responsable du budget :</t>
  </si>
  <si>
    <t>-</t>
  </si>
  <si>
    <t>Date :</t>
  </si>
  <si>
    <t>Nom de l'organisme demandeur :</t>
  </si>
  <si>
    <t>Titre du projet :</t>
  </si>
  <si>
    <t>Charges financières</t>
  </si>
  <si>
    <t>CONTRIBUTIONS VOLONTAIRES EN NATURE</t>
  </si>
  <si>
    <r>
      <rPr>
        <b/>
        <sz val="13"/>
        <color indexed="8"/>
        <rFont val="Calibri"/>
        <family val="2"/>
      </rPr>
      <t>Bénévolat</t>
    </r>
    <r>
      <rPr>
        <sz val="13"/>
        <color indexed="8"/>
        <rFont val="Calibri"/>
        <family val="2"/>
      </rPr>
      <t xml:space="preserve">
</t>
    </r>
    <r>
      <rPr>
        <i/>
        <sz val="13"/>
        <color indexed="8"/>
        <rFont val="Calibri"/>
        <family val="2"/>
      </rPr>
      <t>(nombre d'heures sur l'année)</t>
    </r>
  </si>
  <si>
    <r>
      <rPr>
        <b/>
        <sz val="13"/>
        <color indexed="8"/>
        <rFont val="Calibri"/>
        <family val="2"/>
      </rPr>
      <t>Valorisation monétaire (€)</t>
    </r>
    <r>
      <rPr>
        <i/>
        <sz val="13"/>
        <color indexed="8"/>
        <rFont val="Calibri"/>
        <family val="2"/>
      </rPr>
      <t xml:space="preserve">
base horaire : approximativement le salaire minimum interprofessionnel de croissance chargé (SMIC) brut.</t>
    </r>
  </si>
  <si>
    <r>
      <rPr>
        <b/>
        <sz val="13"/>
        <color indexed="8"/>
        <rFont val="Calibri"/>
        <family val="2"/>
      </rPr>
      <t xml:space="preserve">Dons en nature </t>
    </r>
    <r>
      <rPr>
        <sz val="13"/>
        <color indexed="8"/>
        <rFont val="Calibri"/>
        <family val="2"/>
      </rPr>
      <t xml:space="preserve">
</t>
    </r>
    <r>
      <rPr>
        <i/>
        <sz val="13"/>
        <color indexed="8"/>
        <rFont val="Calibri"/>
        <family val="2"/>
      </rPr>
      <t>(locaux, équipement, marchandises, services… estimés au prix du marché) </t>
    </r>
  </si>
  <si>
    <t>COMPTE DE RESULTAT 2018 / BUDGET PREVISIONNEL 2019</t>
  </si>
  <si>
    <t>Compte</t>
  </si>
  <si>
    <t>2018*</t>
  </si>
  <si>
    <t>2019**</t>
  </si>
  <si>
    <t>Achats, services extérieurs</t>
  </si>
  <si>
    <t>Ventes produits et services</t>
  </si>
  <si>
    <t xml:space="preserve">Détail des subventions de fonctionnement acquises : </t>
  </si>
  <si>
    <t>Services extérieurs</t>
  </si>
  <si>
    <t xml:space="preserve">- </t>
  </si>
  <si>
    <t>Autres services extérieurs</t>
  </si>
  <si>
    <t>Impôts, taxes et versements assimilés</t>
  </si>
  <si>
    <t>Sous-total subventions acquises :</t>
  </si>
  <si>
    <t>Détail*** des subventions de fonctionnement demandées :</t>
  </si>
  <si>
    <t>Charges de personnel</t>
  </si>
  <si>
    <t>Autres charges de gestion courante</t>
  </si>
  <si>
    <t>Sous-total subventions demandées</t>
  </si>
  <si>
    <t>Sous-total subventions</t>
  </si>
  <si>
    <t>Charges exceptionnelles</t>
  </si>
  <si>
    <t>Cotisations, dons</t>
  </si>
  <si>
    <t>Autres produits divers</t>
  </si>
  <si>
    <t>Dotations aux amortissements et aux provisions et fonds dédiés (engagements à réaliser)</t>
  </si>
  <si>
    <t>Produits financiers</t>
  </si>
  <si>
    <t>Participation des salariés, impôts sur les bénéficies et assimilés</t>
  </si>
  <si>
    <t>Produits exceptionnels</t>
  </si>
  <si>
    <t>Reprise sur amortissements et provisions et/ou fonds dédiés</t>
  </si>
  <si>
    <t>Total charges</t>
  </si>
  <si>
    <t>Total produits</t>
  </si>
  <si>
    <r>
      <t xml:space="preserve">Résultat </t>
    </r>
    <r>
      <rPr>
        <i/>
        <sz val="13"/>
        <color indexed="8"/>
        <rFont val="Calibri"/>
        <family val="2"/>
      </rPr>
      <t>(excédent)</t>
    </r>
  </si>
  <si>
    <r>
      <t xml:space="preserve">Résultat </t>
    </r>
    <r>
      <rPr>
        <i/>
        <sz val="13"/>
        <color indexed="8"/>
        <rFont val="Calibri"/>
        <family val="2"/>
      </rPr>
      <t>(déficit)</t>
    </r>
  </si>
  <si>
    <t>TOTAL</t>
  </si>
  <si>
    <t>* à défaut de disposer des données de l’année 2018, indiquez les données de l’année 2017</t>
  </si>
  <si>
    <t>** y compris les charges et produits de l’action présentée dans ce dossier (ou la part pour l’année 2019 si le financement couvre plusieurs années)</t>
  </si>
  <si>
    <t>*** détail par financeur et par dispositif de financement (préciser l’organisme financeur et le type de ligne de financement)</t>
  </si>
  <si>
    <t>BILAN AU 31/12/2018*</t>
  </si>
  <si>
    <t>ACTIF (en euros)</t>
  </si>
  <si>
    <t>PASSIF (en euros)</t>
  </si>
  <si>
    <t>Immobilisations incorporelles</t>
  </si>
  <si>
    <t>Fonds associatifs (capitaux propres)</t>
  </si>
  <si>
    <t>Report à nouveau</t>
  </si>
  <si>
    <t>Immobilisations corporelles (nettes des amortissements)</t>
  </si>
  <si>
    <t>Résultat de l’exercice (excédent ou déficit)</t>
  </si>
  <si>
    <t>Subventions d’investissement</t>
  </si>
  <si>
    <t>Immobilisations financières</t>
  </si>
  <si>
    <t>Provisions pour risques et charges</t>
  </si>
  <si>
    <t>Emprunts (dettes moyen et long terme)</t>
  </si>
  <si>
    <t>Fonds dédiés</t>
  </si>
  <si>
    <t>Total actif immobilisé</t>
  </si>
  <si>
    <t>Total ressources permanentes</t>
  </si>
  <si>
    <t>Stocks et en cours</t>
  </si>
  <si>
    <r>
      <t>Créances d’exploitation 
(</t>
    </r>
    <r>
      <rPr>
        <i/>
        <sz val="13"/>
        <color indexed="8"/>
        <rFont val="Calibri"/>
        <family val="2"/>
      </rPr>
      <t>dont subventions acquises à recevoir</t>
    </r>
    <r>
      <rPr>
        <sz val="13"/>
        <color indexed="8"/>
        <rFont val="Calibri"/>
        <family val="2"/>
      </rPr>
      <t>)</t>
    </r>
  </si>
  <si>
    <t>Dettes d’exploitation et hors exploitation (court terme)</t>
  </si>
  <si>
    <t>Disponibilités</t>
  </si>
  <si>
    <t>Dettes financières court terme</t>
  </si>
  <si>
    <t>Charges constatées d’avance</t>
  </si>
  <si>
    <t>Produits constatés d’avance</t>
  </si>
  <si>
    <t>TOTAL ACTIF</t>
  </si>
  <si>
    <t>TOTAL PASSIF</t>
  </si>
  <si>
    <t>CHARGES / Dépenses (en €)</t>
  </si>
  <si>
    <t>PRODUITS / Recettes (en €)</t>
  </si>
  <si>
    <t>Marie YYYYY</t>
  </si>
  <si>
    <t>Association XXXX</t>
  </si>
  <si>
    <t>Formation des ZZZZ</t>
  </si>
  <si>
    <t>-  Fondation de France</t>
  </si>
  <si>
    <t>-  Etat</t>
  </si>
  <si>
    <t>CERTIFICATION DES COMPTES</t>
  </si>
  <si>
    <t>Les sont ils certifiés?</t>
  </si>
  <si>
    <t>Oui</t>
  </si>
  <si>
    <t>Les comptes sont élaborés :</t>
  </si>
  <si>
    <t>Nom du cabinet externe :</t>
  </si>
  <si>
    <t>Nom du commissaire aux comptes :</t>
  </si>
  <si>
    <t>En interne</t>
  </si>
  <si>
    <t>KPMG</t>
  </si>
  <si>
    <t>520h</t>
  </si>
  <si>
    <t xml:space="preserve">Commentaires éventuels sur les comptes et sur la situation financière de l’organisme </t>
  </si>
  <si>
    <t>COMMENTAIRES EVENTUELS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</si>
</sst>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_-* #,##0\ [$€-40C]_-;\-* #,##0\ [$€-40C]_-;_-* &quot;-&quot;??\ [$€-40C]_-;_-@_-"/>
    <numFmt numFmtId="166" formatCode="[$-40C]dddd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56"/>
      <name val="Calibri"/>
      <family val="2"/>
    </font>
    <font>
      <sz val="13"/>
      <color indexed="30"/>
      <name val="Calibri"/>
      <family val="2"/>
    </font>
    <font>
      <sz val="14"/>
      <color indexed="8"/>
      <name val="Calibri"/>
      <family val="2"/>
    </font>
    <font>
      <i/>
      <sz val="14"/>
      <color indexed="56"/>
      <name val="Calibri"/>
      <family val="2"/>
    </font>
    <font>
      <b/>
      <sz val="13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color indexed="9"/>
      <name val="Calibri"/>
      <family val="2"/>
    </font>
    <font>
      <b/>
      <sz val="14"/>
      <name val="Calibri"/>
      <family val="2"/>
    </font>
    <font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rgb="FF005696"/>
      <name val="Calibri"/>
      <family val="2"/>
    </font>
    <font>
      <sz val="13"/>
      <color rgb="FF0070C0"/>
      <name val="Calibri"/>
      <family val="2"/>
    </font>
    <font>
      <b/>
      <sz val="13"/>
      <color rgb="FF005696"/>
      <name val="Calibri"/>
      <family val="2"/>
    </font>
    <font>
      <sz val="14"/>
      <color theme="1"/>
      <name val="Calibri"/>
      <family val="2"/>
    </font>
    <font>
      <i/>
      <sz val="14"/>
      <color theme="3"/>
      <name val="Calibri"/>
      <family val="2"/>
    </font>
    <font>
      <b/>
      <sz val="13"/>
      <color rgb="FFC0504D"/>
      <name val="Calibri"/>
      <family val="2"/>
    </font>
    <font>
      <b/>
      <sz val="18"/>
      <color theme="0"/>
      <name val="Calibri"/>
      <family val="2"/>
    </font>
    <font>
      <sz val="14"/>
      <color theme="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82828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theme="4"/>
      </left>
      <right style="thin"/>
      <top style="thin"/>
      <bottom/>
    </border>
    <border>
      <left style="medium">
        <color theme="4"/>
      </left>
      <right style="thin"/>
      <top/>
      <bottom style="thin"/>
    </border>
    <border>
      <left/>
      <right style="thin"/>
      <top style="thin"/>
      <bottom/>
    </border>
    <border>
      <left style="medium">
        <color theme="4"/>
      </left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>
        <color theme="4"/>
      </left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3">
    <xf numFmtId="0" fontId="0" fillId="0" borderId="0" xfId="0" applyFont="1" applyAlignment="1">
      <alignment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vertical="center"/>
      <protection/>
    </xf>
    <xf numFmtId="165" fontId="50" fillId="33" borderId="11" xfId="0" applyNumberFormat="1" applyFont="1" applyFill="1" applyBorder="1" applyAlignment="1" applyProtection="1">
      <alignment horizontal="right" vertical="center" wrapText="1"/>
      <protection/>
    </xf>
    <xf numFmtId="165" fontId="53" fillId="33" borderId="15" xfId="0" applyNumberFormat="1" applyFont="1" applyFill="1" applyBorder="1" applyAlignment="1" applyProtection="1">
      <alignment vertical="center" wrapText="1"/>
      <protection/>
    </xf>
    <xf numFmtId="165" fontId="53" fillId="33" borderId="15" xfId="0" applyNumberFormat="1" applyFont="1" applyFill="1" applyBorder="1" applyAlignment="1" applyProtection="1">
      <alignment horizontal="right" vertical="center" wrapText="1"/>
      <protection/>
    </xf>
    <xf numFmtId="165" fontId="50" fillId="33" borderId="15" xfId="0" applyNumberFormat="1" applyFont="1" applyFill="1" applyBorder="1" applyAlignment="1" applyProtection="1">
      <alignment vertical="center" wrapText="1"/>
      <protection/>
    </xf>
    <xf numFmtId="0" fontId="50" fillId="0" borderId="15" xfId="0" applyFont="1" applyFill="1" applyBorder="1" applyAlignment="1" applyProtection="1" quotePrefix="1">
      <alignment vertical="center" wrapText="1"/>
      <protection/>
    </xf>
    <xf numFmtId="165" fontId="50" fillId="34" borderId="15" xfId="0" applyNumberFormat="1" applyFont="1" applyFill="1" applyBorder="1" applyAlignment="1" applyProtection="1">
      <alignment horizontal="right" vertical="center" wrapText="1"/>
      <protection/>
    </xf>
    <xf numFmtId="165" fontId="53" fillId="33" borderId="12" xfId="0" applyNumberFormat="1" applyFont="1" applyFill="1" applyBorder="1" applyAlignment="1" applyProtection="1">
      <alignment horizontal="right" vertical="center" wrapText="1"/>
      <protection/>
    </xf>
    <xf numFmtId="165" fontId="50" fillId="0" borderId="12" xfId="0" applyNumberFormat="1" applyFont="1" applyFill="1" applyBorder="1" applyAlignment="1" applyProtection="1">
      <alignment horizontal="right" vertical="center" wrapText="1"/>
      <protection/>
    </xf>
    <xf numFmtId="0" fontId="50" fillId="33" borderId="11" xfId="0" applyFont="1" applyFill="1" applyBorder="1" applyAlignment="1" applyProtection="1">
      <alignment vertical="center"/>
      <protection/>
    </xf>
    <xf numFmtId="0" fontId="51" fillId="0" borderId="16" xfId="0" applyFont="1" applyFill="1" applyBorder="1" applyAlignment="1" applyProtection="1">
      <alignment vertical="center" wrapText="1"/>
      <protection/>
    </xf>
    <xf numFmtId="0" fontId="52" fillId="0" borderId="12" xfId="0" applyFont="1" applyFill="1" applyBorder="1" applyAlignment="1" applyProtection="1">
      <alignment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/>
      <protection/>
    </xf>
    <xf numFmtId="0" fontId="50" fillId="0" borderId="11" xfId="0" applyFont="1" applyFill="1" applyBorder="1" applyAlignment="1" applyProtection="1">
      <alignment vertical="center" wrapText="1"/>
      <protection/>
    </xf>
    <xf numFmtId="0" fontId="50" fillId="0" borderId="15" xfId="0" applyFont="1" applyFill="1" applyBorder="1" applyAlignment="1" applyProtection="1">
      <alignment vertical="center" wrapText="1"/>
      <protection/>
    </xf>
    <xf numFmtId="0" fontId="54" fillId="0" borderId="15" xfId="0" applyFont="1" applyFill="1" applyBorder="1" applyAlignment="1" applyProtection="1" quotePrefix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165" fontId="55" fillId="33" borderId="11" xfId="0" applyNumberFormat="1" applyFont="1" applyFill="1" applyBorder="1" applyAlignment="1" applyProtection="1">
      <alignment horizontal="right" vertical="center" wrapText="1"/>
      <protection/>
    </xf>
    <xf numFmtId="20" fontId="50" fillId="33" borderId="0" xfId="0" applyNumberFormat="1" applyFont="1" applyFill="1" applyAlignment="1" applyProtection="1">
      <alignment vertical="center"/>
      <protection/>
    </xf>
    <xf numFmtId="165" fontId="52" fillId="34" borderId="11" xfId="0" applyNumberFormat="1" applyFont="1" applyFill="1" applyBorder="1" applyAlignment="1" applyProtection="1">
      <alignment horizontal="right" vertical="center" wrapText="1"/>
      <protection/>
    </xf>
    <xf numFmtId="165" fontId="55" fillId="33" borderId="12" xfId="0" applyNumberFormat="1" applyFont="1" applyFill="1" applyBorder="1" applyAlignment="1" applyProtection="1">
      <alignment horizontal="right" vertical="center" wrapText="1"/>
      <protection/>
    </xf>
    <xf numFmtId="0" fontId="50" fillId="0" borderId="12" xfId="0" applyFont="1" applyFill="1" applyBorder="1" applyAlignment="1" applyProtection="1">
      <alignment vertical="center" wrapText="1"/>
      <protection/>
    </xf>
    <xf numFmtId="165" fontId="53" fillId="0" borderId="12" xfId="0" applyNumberFormat="1" applyFont="1" applyFill="1" applyBorder="1" applyAlignment="1" applyProtection="1">
      <alignment horizontal="right" vertical="center" wrapText="1"/>
      <protection/>
    </xf>
    <xf numFmtId="165" fontId="53" fillId="0" borderId="11" xfId="0" applyNumberFormat="1" applyFont="1" applyFill="1" applyBorder="1" applyAlignment="1" applyProtection="1">
      <alignment horizontal="right" vertical="center" wrapText="1"/>
      <protection/>
    </xf>
    <xf numFmtId="0" fontId="50" fillId="33" borderId="17" xfId="0" applyFont="1" applyFill="1" applyBorder="1" applyAlignment="1" applyProtection="1">
      <alignment vertical="center"/>
      <protection/>
    </xf>
    <xf numFmtId="165" fontId="55" fillId="0" borderId="12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165" fontId="53" fillId="0" borderId="15" xfId="0" applyNumberFormat="1" applyFont="1" applyFill="1" applyBorder="1" applyAlignment="1" applyProtection="1">
      <alignment horizontal="right" vertical="center" wrapText="1"/>
      <protection/>
    </xf>
    <xf numFmtId="165" fontId="53" fillId="0" borderId="17" xfId="0" applyNumberFormat="1" applyFont="1" applyFill="1" applyBorder="1" applyAlignment="1" applyProtection="1">
      <alignment horizontal="right" vertical="center" wrapText="1"/>
      <protection/>
    </xf>
    <xf numFmtId="165" fontId="55" fillId="0" borderId="18" xfId="0" applyNumberFormat="1" applyFont="1" applyFill="1" applyBorder="1" applyAlignment="1" applyProtection="1">
      <alignment horizontal="right" vertical="center" wrapText="1"/>
      <protection/>
    </xf>
    <xf numFmtId="165" fontId="55" fillId="0" borderId="19" xfId="0" applyNumberFormat="1" applyFont="1" applyFill="1" applyBorder="1" applyAlignment="1" applyProtection="1">
      <alignment horizontal="right" vertical="center" wrapText="1"/>
      <protection/>
    </xf>
    <xf numFmtId="165" fontId="55" fillId="33" borderId="20" xfId="0" applyNumberFormat="1" applyFont="1" applyFill="1" applyBorder="1" applyAlignment="1" applyProtection="1">
      <alignment horizontal="right" vertical="center" wrapText="1"/>
      <protection/>
    </xf>
    <xf numFmtId="0" fontId="56" fillId="33" borderId="21" xfId="0" applyFont="1" applyFill="1" applyBorder="1" applyAlignment="1" applyProtection="1">
      <alignment horizontal="right" vertical="center"/>
      <protection/>
    </xf>
    <xf numFmtId="164" fontId="57" fillId="33" borderId="22" xfId="0" applyNumberFormat="1" applyFont="1" applyFill="1" applyBorder="1" applyAlignment="1" applyProtection="1">
      <alignment vertical="center"/>
      <protection/>
    </xf>
    <xf numFmtId="14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 wrapText="1"/>
      <protection/>
    </xf>
    <xf numFmtId="0" fontId="58" fillId="33" borderId="14" xfId="0" applyFont="1" applyFill="1" applyBorder="1" applyAlignment="1" applyProtection="1">
      <alignment vertical="center"/>
      <protection/>
    </xf>
    <xf numFmtId="0" fontId="46" fillId="33" borderId="12" xfId="0" applyFont="1" applyFill="1" applyBorder="1" applyAlignment="1" applyProtection="1">
      <alignment horizontal="right" vertical="center"/>
      <protection/>
    </xf>
    <xf numFmtId="0" fontId="52" fillId="33" borderId="0" xfId="0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2" fillId="33" borderId="14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0" fillId="33" borderId="23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horizontal="right" vertical="center"/>
      <protection/>
    </xf>
    <xf numFmtId="164" fontId="57" fillId="33" borderId="24" xfId="0" applyNumberFormat="1" applyFont="1" applyFill="1" applyBorder="1" applyAlignment="1" applyProtection="1">
      <alignment vertical="center"/>
      <protection/>
    </xf>
    <xf numFmtId="42" fontId="46" fillId="33" borderId="12" xfId="0" applyNumberFormat="1" applyFont="1" applyFill="1" applyBorder="1" applyAlignment="1" applyProtection="1">
      <alignment vertical="center"/>
      <protection/>
    </xf>
    <xf numFmtId="165" fontId="53" fillId="33" borderId="25" xfId="0" applyNumberFormat="1" applyFont="1" applyFill="1" applyBorder="1" applyAlignment="1" applyProtection="1">
      <alignment horizontal="right" vertical="center" wrapText="1"/>
      <protection/>
    </xf>
    <xf numFmtId="165" fontId="50" fillId="33" borderId="12" xfId="0" applyNumberFormat="1" applyFont="1" applyFill="1" applyBorder="1" applyAlignment="1" applyProtection="1">
      <alignment horizontal="right" vertical="center" wrapText="1"/>
      <protection/>
    </xf>
    <xf numFmtId="165" fontId="50" fillId="33" borderId="15" xfId="0" applyNumberFormat="1" applyFont="1" applyFill="1" applyBorder="1" applyAlignment="1" applyProtection="1">
      <alignment horizontal="right" vertical="center" wrapText="1"/>
      <protection/>
    </xf>
    <xf numFmtId="165" fontId="55" fillId="33" borderId="26" xfId="0" applyNumberFormat="1" applyFont="1" applyFill="1" applyBorder="1" applyAlignment="1" applyProtection="1">
      <alignment horizontal="right" vertical="center" wrapText="1"/>
      <protection/>
    </xf>
    <xf numFmtId="0" fontId="50" fillId="33" borderId="16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 applyProtection="1">
      <alignment vertical="center"/>
      <protection/>
    </xf>
    <xf numFmtId="0" fontId="50" fillId="33" borderId="27" xfId="0" applyFont="1" applyFill="1" applyBorder="1" applyAlignment="1" applyProtection="1">
      <alignment vertical="center"/>
      <protection/>
    </xf>
    <xf numFmtId="0" fontId="50" fillId="33" borderId="24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9" fillId="35" borderId="23" xfId="0" applyFont="1" applyFill="1" applyBorder="1" applyAlignment="1" applyProtection="1">
      <alignment horizontal="center" vertical="center"/>
      <protection/>
    </xf>
    <xf numFmtId="0" fontId="59" fillId="35" borderId="28" xfId="0" applyFont="1" applyFill="1" applyBorder="1" applyAlignment="1" applyProtection="1">
      <alignment horizontal="center" vertical="center"/>
      <protection/>
    </xf>
    <xf numFmtId="0" fontId="59" fillId="35" borderId="22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left" vertical="center" wrapText="1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9" fillId="35" borderId="14" xfId="0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50" fillId="33" borderId="13" xfId="0" applyFont="1" applyFill="1" applyBorder="1" applyAlignment="1" applyProtection="1">
      <alignment horizontal="left" vertical="center" wrapText="1"/>
      <protection/>
    </xf>
    <xf numFmtId="0" fontId="50" fillId="33" borderId="12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50" fillId="33" borderId="23" xfId="0" applyFont="1" applyFill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vertical="center"/>
      <protection/>
    </xf>
    <xf numFmtId="0" fontId="50" fillId="0" borderId="22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23" xfId="0" applyFont="1" applyFill="1" applyBorder="1" applyAlignment="1" applyProtection="1">
      <alignment horizontal="left" vertical="center" wrapText="1"/>
      <protection/>
    </xf>
    <xf numFmtId="0" fontId="52" fillId="0" borderId="22" xfId="0" applyFont="1" applyFill="1" applyBorder="1" applyAlignment="1" applyProtection="1">
      <alignment horizontal="left" vertical="center" wrapText="1"/>
      <protection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0" fontId="52" fillId="0" borderId="25" xfId="0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24" xfId="0" applyFont="1" applyFill="1" applyBorder="1" applyAlignment="1" applyProtection="1">
      <alignment horizontal="left" vertical="center" wrapText="1"/>
      <protection/>
    </xf>
    <xf numFmtId="0" fontId="50" fillId="0" borderId="29" xfId="0" applyFont="1" applyFill="1" applyBorder="1" applyAlignment="1" applyProtection="1">
      <alignment horizontal="center" vertical="center" wrapText="1"/>
      <protection/>
    </xf>
    <xf numFmtId="0" fontId="50" fillId="0" borderId="30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left" vertical="center" wrapText="1"/>
      <protection/>
    </xf>
    <xf numFmtId="0" fontId="50" fillId="0" borderId="31" xfId="0" applyFont="1" applyFill="1" applyBorder="1" applyAlignment="1" applyProtection="1">
      <alignment horizontal="left" vertical="center" wrapText="1"/>
      <protection/>
    </xf>
    <xf numFmtId="0" fontId="50" fillId="0" borderId="27" xfId="0" applyFont="1" applyFill="1" applyBorder="1" applyAlignment="1" applyProtection="1">
      <alignment horizontal="left" vertical="center" wrapText="1"/>
      <protection/>
    </xf>
    <xf numFmtId="165" fontId="53" fillId="0" borderId="25" xfId="0" applyNumberFormat="1" applyFont="1" applyFill="1" applyBorder="1" applyAlignment="1" applyProtection="1">
      <alignment horizontal="center" vertical="center" wrapText="1"/>
      <protection/>
    </xf>
    <xf numFmtId="165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left" vertical="center"/>
      <protection/>
    </xf>
    <xf numFmtId="0" fontId="31" fillId="0" borderId="28" xfId="0" applyFont="1" applyFill="1" applyBorder="1" applyAlignment="1" applyProtection="1">
      <alignment horizontal="left" vertical="center"/>
      <protection/>
    </xf>
    <xf numFmtId="49" fontId="60" fillId="0" borderId="28" xfId="0" applyNumberFormat="1" applyFont="1" applyFill="1" applyBorder="1" applyAlignment="1" applyProtection="1">
      <alignment horizontal="left" vertical="center"/>
      <protection/>
    </xf>
    <xf numFmtId="0" fontId="60" fillId="0" borderId="28" xfId="0" applyFont="1" applyFill="1" applyBorder="1" applyAlignment="1" applyProtection="1">
      <alignment horizontal="left" vertical="center"/>
      <protection/>
    </xf>
    <xf numFmtId="0" fontId="60" fillId="0" borderId="22" xfId="0" applyFont="1" applyFill="1" applyBorder="1" applyAlignment="1" applyProtection="1">
      <alignment horizontal="left" vertical="center"/>
      <protection/>
    </xf>
    <xf numFmtId="0" fontId="52" fillId="0" borderId="28" xfId="0" applyFont="1" applyFill="1" applyBorder="1" applyAlignment="1" applyProtection="1">
      <alignment horizontal="center" vertical="center" wrapText="1"/>
      <protection/>
    </xf>
    <xf numFmtId="0" fontId="52" fillId="0" borderId="22" xfId="0" applyFont="1" applyFill="1" applyBorder="1" applyAlignment="1" applyProtection="1">
      <alignment horizontal="center" vertical="center" wrapText="1"/>
      <protection/>
    </xf>
    <xf numFmtId="0" fontId="52" fillId="0" borderId="23" xfId="0" applyFont="1" applyFill="1" applyBorder="1" applyAlignment="1" applyProtection="1">
      <alignment horizontal="center" vertical="center" wrapText="1"/>
      <protection/>
    </xf>
    <xf numFmtId="0" fontId="52" fillId="0" borderId="33" xfId="0" applyFont="1" applyFill="1" applyBorder="1" applyAlignment="1" applyProtection="1">
      <alignment horizontal="center" vertical="center" wrapText="1"/>
      <protection/>
    </xf>
    <xf numFmtId="0" fontId="52" fillId="0" borderId="34" xfId="0" applyFont="1" applyFill="1" applyBorder="1" applyAlignment="1" applyProtection="1">
      <alignment horizontal="center" vertical="center" wrapText="1"/>
      <protection/>
    </xf>
    <xf numFmtId="0" fontId="52" fillId="0" borderId="35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Fill="1" applyBorder="1" applyAlignment="1" applyProtection="1">
      <alignment horizontal="center" vertical="center" wrapText="1"/>
      <protection/>
    </xf>
    <xf numFmtId="0" fontId="50" fillId="0" borderId="25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25" xfId="0" applyFont="1" applyFill="1" applyBorder="1" applyAlignment="1" applyProtection="1">
      <alignment horizontal="left" vertical="center" wrapText="1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left" vertical="center" wrapText="1"/>
      <protection/>
    </xf>
    <xf numFmtId="165" fontId="53" fillId="0" borderId="15" xfId="0" applyNumberFormat="1" applyFont="1" applyFill="1" applyBorder="1" applyAlignment="1" applyProtection="1">
      <alignment horizontal="center" vertical="center" wrapText="1"/>
      <protection/>
    </xf>
    <xf numFmtId="165" fontId="50" fillId="33" borderId="25" xfId="0" applyNumberFormat="1" applyFont="1" applyFill="1" applyBorder="1" applyAlignment="1" applyProtection="1">
      <alignment horizontal="center" vertical="center" wrapText="1"/>
      <protection/>
    </xf>
    <xf numFmtId="165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25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31" xfId="0" applyFont="1" applyFill="1" applyBorder="1" applyAlignment="1" applyProtection="1">
      <alignment horizontal="center" vertical="center" wrapText="1"/>
      <protection/>
    </xf>
    <xf numFmtId="0" fontId="52" fillId="0" borderId="24" xfId="0" applyFont="1" applyFill="1" applyBorder="1" applyAlignment="1" applyProtection="1">
      <alignment horizontal="center" vertical="center" wrapText="1"/>
      <protection/>
    </xf>
    <xf numFmtId="0" fontId="52" fillId="0" borderId="37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33" borderId="25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31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31" fillId="0" borderId="38" xfId="0" applyFont="1" applyFill="1" applyBorder="1" applyAlignment="1" applyProtection="1">
      <alignment horizontal="left" vertical="center"/>
      <protection/>
    </xf>
    <xf numFmtId="0" fontId="31" fillId="0" borderId="27" xfId="0" applyFont="1" applyFill="1" applyBorder="1" applyAlignment="1" applyProtection="1">
      <alignment horizontal="left" vertical="center"/>
      <protection/>
    </xf>
    <xf numFmtId="49" fontId="55" fillId="0" borderId="27" xfId="0" applyNumberFormat="1" applyFont="1" applyFill="1" applyBorder="1" applyAlignment="1" applyProtection="1">
      <alignment horizontal="left" vertical="center"/>
      <protection/>
    </xf>
    <xf numFmtId="49" fontId="55" fillId="0" borderId="28" xfId="0" applyNumberFormat="1" applyFont="1" applyFill="1" applyBorder="1" applyAlignment="1" applyProtection="1">
      <alignment horizontal="left" vertical="center"/>
      <protection/>
    </xf>
    <xf numFmtId="49" fontId="55" fillId="0" borderId="22" xfId="0" applyNumberFormat="1" applyFont="1" applyFill="1" applyBorder="1" applyAlignment="1" applyProtection="1">
      <alignment horizontal="left" vertical="center"/>
      <protection/>
    </xf>
    <xf numFmtId="0" fontId="28" fillId="33" borderId="0" xfId="0" applyFont="1" applyFill="1" applyAlignment="1" applyProtection="1">
      <alignment vertical="center"/>
      <protection/>
    </xf>
    <xf numFmtId="0" fontId="28" fillId="33" borderId="37" xfId="0" applyFont="1" applyFill="1" applyBorder="1" applyAlignment="1" applyProtection="1">
      <alignment horizontal="left" vertical="top"/>
      <protection/>
    </xf>
    <xf numFmtId="0" fontId="28" fillId="33" borderId="21" xfId="0" applyFont="1" applyFill="1" applyBorder="1" applyAlignment="1" applyProtection="1">
      <alignment horizontal="left" vertical="top"/>
      <protection/>
    </xf>
    <xf numFmtId="0" fontId="28" fillId="33" borderId="31" xfId="0" applyFont="1" applyFill="1" applyBorder="1" applyAlignment="1" applyProtection="1">
      <alignment horizontal="left" vertical="top"/>
      <protection/>
    </xf>
    <xf numFmtId="0" fontId="28" fillId="33" borderId="16" xfId="0" applyFont="1" applyFill="1" applyBorder="1" applyAlignment="1" applyProtection="1">
      <alignment horizontal="left" vertical="top"/>
      <protection/>
    </xf>
    <xf numFmtId="0" fontId="28" fillId="33" borderId="0" xfId="0" applyFont="1" applyFill="1" applyBorder="1" applyAlignment="1" applyProtection="1">
      <alignment horizontal="left" vertical="top"/>
      <protection/>
    </xf>
    <xf numFmtId="0" fontId="28" fillId="33" borderId="17" xfId="0" applyFont="1" applyFill="1" applyBorder="1" applyAlignment="1" applyProtection="1">
      <alignment horizontal="left" vertical="top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2"/>
  <sheetViews>
    <sheetView tabSelected="1" zoomScale="70" zoomScaleNormal="70" zoomScaleSheetLayoutView="80" zoomScalePageLayoutView="50" workbookViewId="0" topLeftCell="A1">
      <selection activeCell="A42" sqref="A42:I42"/>
    </sheetView>
  </sheetViews>
  <sheetFormatPr defaultColWidth="11.421875" defaultRowHeight="15"/>
  <cols>
    <col min="1" max="1" width="9.28125" style="22" customWidth="1"/>
    <col min="2" max="2" width="44.8515625" style="22" bestFit="1" customWidth="1"/>
    <col min="3" max="4" width="16.7109375" style="22" customWidth="1"/>
    <col min="5" max="5" width="4.00390625" style="22" customWidth="1"/>
    <col min="6" max="6" width="16.7109375" style="22" customWidth="1"/>
    <col min="7" max="7" width="44.8515625" style="22" customWidth="1"/>
    <col min="8" max="9" width="16.7109375" style="22" customWidth="1"/>
    <col min="10" max="10" width="8.140625" style="21" customWidth="1"/>
    <col min="11" max="16384" width="11.421875" style="22" customWidth="1"/>
  </cols>
  <sheetData>
    <row r="1" spans="1:22" ht="18.75">
      <c r="A1" s="131" t="s">
        <v>0</v>
      </c>
      <c r="B1" s="132"/>
      <c r="C1" s="133" t="s">
        <v>69</v>
      </c>
      <c r="D1" s="133"/>
      <c r="E1" s="133"/>
      <c r="F1" s="133"/>
      <c r="G1" s="55" t="s">
        <v>2</v>
      </c>
      <c r="H1" s="56">
        <v>43525</v>
      </c>
      <c r="I1" s="5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.75">
      <c r="A2" s="100" t="s">
        <v>3</v>
      </c>
      <c r="B2" s="101"/>
      <c r="C2" s="134" t="s">
        <v>70</v>
      </c>
      <c r="D2" s="134"/>
      <c r="E2" s="134"/>
      <c r="F2" s="134"/>
      <c r="G2" s="134"/>
      <c r="H2" s="135"/>
      <c r="I2" s="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.75">
      <c r="A3" s="100" t="s">
        <v>4</v>
      </c>
      <c r="B3" s="101"/>
      <c r="C3" s="134" t="s">
        <v>71</v>
      </c>
      <c r="D3" s="134"/>
      <c r="E3" s="134"/>
      <c r="F3" s="134"/>
      <c r="G3" s="134"/>
      <c r="H3" s="135"/>
      <c r="I3" s="5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7.25">
      <c r="A4" s="9"/>
      <c r="B4" s="5"/>
      <c r="C4" s="5"/>
      <c r="D4" s="5"/>
      <c r="E4" s="5"/>
      <c r="F4" s="5"/>
      <c r="G4" s="5"/>
      <c r="H4" s="5"/>
      <c r="I4" s="5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23.25">
      <c r="A5" s="74" t="s">
        <v>10</v>
      </c>
      <c r="B5" s="75"/>
      <c r="C5" s="75"/>
      <c r="D5" s="75"/>
      <c r="E5" s="75"/>
      <c r="F5" s="75"/>
      <c r="G5" s="75"/>
      <c r="H5" s="75"/>
      <c r="I5" s="75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7.25">
      <c r="A6" s="9"/>
      <c r="B6" s="5"/>
      <c r="C6" s="5"/>
      <c r="D6" s="5"/>
      <c r="E6" s="5"/>
      <c r="F6" s="5"/>
      <c r="G6" s="5"/>
      <c r="H6" s="5"/>
      <c r="I6" s="5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9" s="21" customFormat="1" ht="17.25">
      <c r="A7" s="121" t="s">
        <v>11</v>
      </c>
      <c r="B7" s="121" t="s">
        <v>67</v>
      </c>
      <c r="C7" s="121" t="s">
        <v>12</v>
      </c>
      <c r="D7" s="123" t="s">
        <v>13</v>
      </c>
      <c r="E7" s="5"/>
      <c r="F7" s="125" t="str">
        <f>A7</f>
        <v>Compte</v>
      </c>
      <c r="G7" s="121" t="s">
        <v>68</v>
      </c>
      <c r="H7" s="127" t="s">
        <v>12</v>
      </c>
      <c r="I7" s="129" t="s">
        <v>13</v>
      </c>
    </row>
    <row r="8" spans="1:9" s="21" customFormat="1" ht="17.25">
      <c r="A8" s="122"/>
      <c r="B8" s="122"/>
      <c r="C8" s="122"/>
      <c r="D8" s="124"/>
      <c r="E8" s="5"/>
      <c r="F8" s="126"/>
      <c r="G8" s="122"/>
      <c r="H8" s="128"/>
      <c r="I8" s="130"/>
    </row>
    <row r="9" spans="1:9" s="21" customFormat="1" ht="25.5" customHeight="1">
      <c r="A9" s="112">
        <v>60</v>
      </c>
      <c r="B9" s="114" t="s">
        <v>14</v>
      </c>
      <c r="C9" s="119">
        <v>37376</v>
      </c>
      <c r="D9" s="119">
        <v>39748</v>
      </c>
      <c r="E9" s="5"/>
      <c r="F9" s="1">
        <v>70</v>
      </c>
      <c r="G9" s="23" t="s">
        <v>15</v>
      </c>
      <c r="H9" s="10">
        <v>75591</v>
      </c>
      <c r="I9" s="10">
        <v>80295</v>
      </c>
    </row>
    <row r="10" spans="1:9" s="21" customFormat="1" ht="34.5">
      <c r="A10" s="113"/>
      <c r="B10" s="115"/>
      <c r="C10" s="120"/>
      <c r="D10" s="120"/>
      <c r="E10" s="5"/>
      <c r="F10" s="116">
        <v>74</v>
      </c>
      <c r="G10" s="24" t="s">
        <v>16</v>
      </c>
      <c r="H10" s="11"/>
      <c r="I10" s="12"/>
    </row>
    <row r="11" spans="1:9" s="21" customFormat="1" ht="26.25" customHeight="1">
      <c r="A11" s="112">
        <v>61</v>
      </c>
      <c r="B11" s="114" t="s">
        <v>17</v>
      </c>
      <c r="C11" s="119">
        <v>443</v>
      </c>
      <c r="D11" s="119">
        <v>400</v>
      </c>
      <c r="E11" s="5"/>
      <c r="F11" s="116"/>
      <c r="G11" s="25" t="s">
        <v>18</v>
      </c>
      <c r="H11" s="13">
        <v>35000</v>
      </c>
      <c r="I11" s="60">
        <v>35000</v>
      </c>
    </row>
    <row r="12" spans="1:9" s="21" customFormat="1" ht="25.5" customHeight="1">
      <c r="A12" s="113"/>
      <c r="B12" s="115"/>
      <c r="C12" s="120"/>
      <c r="D12" s="120"/>
      <c r="E12" s="5"/>
      <c r="F12" s="116"/>
      <c r="G12" s="25" t="s">
        <v>1</v>
      </c>
      <c r="H12" s="13">
        <v>7744</v>
      </c>
      <c r="I12" s="60">
        <v>0</v>
      </c>
    </row>
    <row r="13" spans="1:9" s="21" customFormat="1" ht="25.5" customHeight="1">
      <c r="A13" s="112">
        <v>62</v>
      </c>
      <c r="B13" s="114" t="s">
        <v>19</v>
      </c>
      <c r="C13" s="119">
        <v>113233</v>
      </c>
      <c r="D13" s="119">
        <v>114497</v>
      </c>
      <c r="E13" s="5"/>
      <c r="F13" s="116"/>
      <c r="G13" s="25" t="s">
        <v>1</v>
      </c>
      <c r="H13" s="13"/>
      <c r="I13" s="60">
        <v>25000</v>
      </c>
    </row>
    <row r="14" spans="1:9" s="21" customFormat="1" ht="25.5" customHeight="1">
      <c r="A14" s="113"/>
      <c r="B14" s="115"/>
      <c r="C14" s="120"/>
      <c r="D14" s="120"/>
      <c r="E14" s="5"/>
      <c r="F14" s="116"/>
      <c r="G14" s="25" t="s">
        <v>1</v>
      </c>
      <c r="H14" s="11"/>
      <c r="I14" s="12"/>
    </row>
    <row r="15" spans="1:16" s="21" customFormat="1" ht="25.5" customHeight="1">
      <c r="A15" s="112">
        <v>63</v>
      </c>
      <c r="B15" s="114" t="s">
        <v>20</v>
      </c>
      <c r="C15" s="98"/>
      <c r="D15" s="98"/>
      <c r="E15" s="5"/>
      <c r="F15" s="18"/>
      <c r="G15" s="26" t="s">
        <v>21</v>
      </c>
      <c r="H15" s="27">
        <f>SUM(H10:H14)</f>
        <v>42744</v>
      </c>
      <c r="I15" s="27">
        <f>SUM(I10:I14)</f>
        <v>60000</v>
      </c>
      <c r="P15" s="28"/>
    </row>
    <row r="16" spans="1:9" s="21" customFormat="1" ht="34.5">
      <c r="A16" s="113"/>
      <c r="B16" s="115"/>
      <c r="C16" s="99"/>
      <c r="D16" s="99"/>
      <c r="E16" s="5"/>
      <c r="F16" s="116">
        <v>74</v>
      </c>
      <c r="G16" s="24" t="s">
        <v>22</v>
      </c>
      <c r="H16" s="15"/>
      <c r="I16" s="12"/>
    </row>
    <row r="17" spans="1:9" s="21" customFormat="1" ht="25.5" customHeight="1">
      <c r="A17" s="112">
        <v>64</v>
      </c>
      <c r="B17" s="114" t="s">
        <v>23</v>
      </c>
      <c r="C17" s="98"/>
      <c r="D17" s="98"/>
      <c r="E17" s="5"/>
      <c r="F17" s="116"/>
      <c r="G17" s="14" t="s">
        <v>72</v>
      </c>
      <c r="H17" s="15"/>
      <c r="I17" s="12">
        <v>10000</v>
      </c>
    </row>
    <row r="18" spans="1:9" s="21" customFormat="1" ht="25.5" customHeight="1">
      <c r="A18" s="116"/>
      <c r="B18" s="117"/>
      <c r="C18" s="118"/>
      <c r="D18" s="118"/>
      <c r="E18" s="5"/>
      <c r="F18" s="116"/>
      <c r="G18" s="14" t="s">
        <v>73</v>
      </c>
      <c r="H18" s="15"/>
      <c r="I18" s="12">
        <v>4000</v>
      </c>
    </row>
    <row r="19" spans="1:9" s="21" customFormat="1" ht="25.5" customHeight="1">
      <c r="A19" s="113"/>
      <c r="B19" s="115"/>
      <c r="C19" s="99"/>
      <c r="D19" s="99"/>
      <c r="E19" s="5"/>
      <c r="F19" s="116"/>
      <c r="G19" s="25" t="s">
        <v>18</v>
      </c>
      <c r="H19" s="15"/>
      <c r="I19" s="12"/>
    </row>
    <row r="20" spans="1:9" s="21" customFormat="1" ht="25.5" customHeight="1">
      <c r="A20" s="112">
        <v>65</v>
      </c>
      <c r="B20" s="114" t="s">
        <v>24</v>
      </c>
      <c r="C20" s="98"/>
      <c r="D20" s="98"/>
      <c r="E20" s="5"/>
      <c r="F20" s="116"/>
      <c r="G20" s="25" t="s">
        <v>18</v>
      </c>
      <c r="H20" s="15"/>
      <c r="I20" s="12"/>
    </row>
    <row r="21" spans="1:9" s="21" customFormat="1" ht="25.5" customHeight="1">
      <c r="A21" s="113"/>
      <c r="B21" s="115"/>
      <c r="C21" s="99"/>
      <c r="D21" s="99"/>
      <c r="E21" s="5"/>
      <c r="F21" s="116"/>
      <c r="G21" s="25" t="s">
        <v>18</v>
      </c>
      <c r="H21" s="15"/>
      <c r="I21" s="12"/>
    </row>
    <row r="22" spans="1:9" s="21" customFormat="1" ht="25.5" customHeight="1">
      <c r="A22" s="112">
        <v>66</v>
      </c>
      <c r="B22" s="114" t="s">
        <v>5</v>
      </c>
      <c r="C22" s="98"/>
      <c r="D22" s="98"/>
      <c r="E22" s="5"/>
      <c r="F22" s="2"/>
      <c r="G22" s="26" t="s">
        <v>25</v>
      </c>
      <c r="H22" s="29"/>
      <c r="I22" s="27">
        <f>SUM(I16:I21)</f>
        <v>14000</v>
      </c>
    </row>
    <row r="23" spans="1:9" s="21" customFormat="1" ht="25.5" customHeight="1">
      <c r="A23" s="113"/>
      <c r="B23" s="115"/>
      <c r="C23" s="99"/>
      <c r="D23" s="99"/>
      <c r="E23" s="5"/>
      <c r="F23" s="3">
        <v>74</v>
      </c>
      <c r="G23" s="20" t="s">
        <v>26</v>
      </c>
      <c r="H23" s="30">
        <f>H22+H15</f>
        <v>42744</v>
      </c>
      <c r="I23" s="30">
        <f>I22+I15</f>
        <v>74000</v>
      </c>
    </row>
    <row r="24" spans="1:9" s="21" customFormat="1" ht="25.5" customHeight="1">
      <c r="A24" s="112">
        <v>67</v>
      </c>
      <c r="B24" s="114" t="s">
        <v>27</v>
      </c>
      <c r="C24" s="98"/>
      <c r="D24" s="98"/>
      <c r="E24" s="5"/>
      <c r="F24" s="4">
        <v>75</v>
      </c>
      <c r="G24" s="31" t="s">
        <v>28</v>
      </c>
      <c r="H24" s="16">
        <v>95</v>
      </c>
      <c r="I24" s="16">
        <v>350</v>
      </c>
    </row>
    <row r="25" spans="1:9" s="21" customFormat="1" ht="25.5" customHeight="1">
      <c r="A25" s="113"/>
      <c r="B25" s="115"/>
      <c r="C25" s="99"/>
      <c r="D25" s="99"/>
      <c r="E25" s="5"/>
      <c r="F25" s="4">
        <v>75</v>
      </c>
      <c r="G25" s="31" t="s">
        <v>29</v>
      </c>
      <c r="H25" s="16"/>
      <c r="I25" s="16"/>
    </row>
    <row r="26" spans="1:9" s="21" customFormat="1" ht="51.75">
      <c r="A26" s="4">
        <v>68</v>
      </c>
      <c r="B26" s="31" t="s">
        <v>30</v>
      </c>
      <c r="C26" s="32"/>
      <c r="D26" s="32"/>
      <c r="E26" s="5"/>
      <c r="F26" s="4">
        <v>76</v>
      </c>
      <c r="G26" s="31" t="s">
        <v>31</v>
      </c>
      <c r="H26" s="16"/>
      <c r="I26" s="16"/>
    </row>
    <row r="27" spans="1:9" s="21" customFormat="1" ht="39.75" customHeight="1">
      <c r="A27" s="67">
        <v>69</v>
      </c>
      <c r="B27" s="23" t="s">
        <v>32</v>
      </c>
      <c r="C27" s="33"/>
      <c r="D27" s="33"/>
      <c r="E27" s="5"/>
      <c r="F27" s="4">
        <v>77</v>
      </c>
      <c r="G27" s="31" t="s">
        <v>33</v>
      </c>
      <c r="H27" s="16"/>
      <c r="I27" s="16"/>
    </row>
    <row r="28" spans="1:9" s="21" customFormat="1" ht="39.75" customHeight="1">
      <c r="A28" s="54"/>
      <c r="B28" s="5"/>
      <c r="C28" s="5"/>
      <c r="D28" s="34"/>
      <c r="E28" s="5"/>
      <c r="F28" s="4">
        <v>78</v>
      </c>
      <c r="G28" s="31" t="s">
        <v>34</v>
      </c>
      <c r="H28" s="16">
        <v>2163</v>
      </c>
      <c r="I28" s="16"/>
    </row>
    <row r="29" spans="1:9" s="21" customFormat="1" ht="25.5" customHeight="1">
      <c r="A29" s="3">
        <v>6</v>
      </c>
      <c r="B29" s="20" t="s">
        <v>35</v>
      </c>
      <c r="C29" s="35">
        <f>SUM(C9:C28)</f>
        <v>151052</v>
      </c>
      <c r="D29" s="35">
        <f>SUM(D9:D28)</f>
        <v>154645</v>
      </c>
      <c r="E29" s="5"/>
      <c r="F29" s="3">
        <v>7</v>
      </c>
      <c r="G29" s="20" t="s">
        <v>36</v>
      </c>
      <c r="H29" s="30">
        <f>SUM(H23:H28)+H9</f>
        <v>120593</v>
      </c>
      <c r="I29" s="30">
        <f>SUM(I23:I28)+I9</f>
        <v>154645</v>
      </c>
    </row>
    <row r="30" spans="1:9" s="21" customFormat="1" ht="25.5" customHeight="1" thickBot="1">
      <c r="A30" s="66"/>
      <c r="B30" s="36" t="s">
        <v>37</v>
      </c>
      <c r="C30" s="37"/>
      <c r="D30" s="38"/>
      <c r="E30" s="5"/>
      <c r="F30" s="19"/>
      <c r="G30" s="24" t="s">
        <v>38</v>
      </c>
      <c r="H30" s="12">
        <v>30459</v>
      </c>
      <c r="I30" s="12"/>
    </row>
    <row r="31" spans="1:9" s="21" customFormat="1" ht="25.5" customHeight="1" thickBot="1">
      <c r="A31" s="108" t="s">
        <v>39</v>
      </c>
      <c r="B31" s="109"/>
      <c r="C31" s="39">
        <f>C29+C30</f>
        <v>151052</v>
      </c>
      <c r="D31" s="40">
        <f>D29+D30</f>
        <v>154645</v>
      </c>
      <c r="E31" s="5"/>
      <c r="F31" s="110" t="s">
        <v>39</v>
      </c>
      <c r="G31" s="111"/>
      <c r="H31" s="41">
        <f>H29+H30</f>
        <v>151052</v>
      </c>
      <c r="I31" s="61">
        <f>I29+I30</f>
        <v>154645</v>
      </c>
    </row>
    <row r="32" spans="1:9" s="21" customFormat="1" ht="17.25">
      <c r="A32" s="9"/>
      <c r="B32" s="5"/>
      <c r="C32" s="5"/>
      <c r="D32" s="5"/>
      <c r="E32" s="5"/>
      <c r="F32" s="5"/>
      <c r="G32" s="5"/>
      <c r="H32" s="5"/>
      <c r="I32" s="5"/>
    </row>
    <row r="33" spans="1:9" s="21" customFormat="1" ht="17.25">
      <c r="A33" s="7" t="s">
        <v>40</v>
      </c>
      <c r="B33" s="5"/>
      <c r="C33" s="5"/>
      <c r="D33" s="5"/>
      <c r="E33" s="5"/>
      <c r="F33" s="5"/>
      <c r="G33" s="5"/>
      <c r="H33" s="5"/>
      <c r="I33" s="5"/>
    </row>
    <row r="34" spans="1:9" s="21" customFormat="1" ht="17.25">
      <c r="A34" s="7" t="s">
        <v>41</v>
      </c>
      <c r="B34" s="5"/>
      <c r="C34" s="5"/>
      <c r="D34" s="5"/>
      <c r="E34" s="5"/>
      <c r="F34" s="5"/>
      <c r="G34" s="5"/>
      <c r="H34" s="5"/>
      <c r="I34" s="5"/>
    </row>
    <row r="35" spans="1:9" s="21" customFormat="1" ht="17.25">
      <c r="A35" s="7" t="s">
        <v>42</v>
      </c>
      <c r="B35" s="5"/>
      <c r="C35" s="5"/>
      <c r="D35" s="5"/>
      <c r="E35" s="5"/>
      <c r="F35" s="5"/>
      <c r="G35" s="5"/>
      <c r="H35" s="5"/>
      <c r="I35" s="5"/>
    </row>
    <row r="36" spans="1:22" ht="17.25">
      <c r="A36" s="9"/>
      <c r="B36" s="5"/>
      <c r="C36" s="5"/>
      <c r="D36" s="5"/>
      <c r="E36" s="5"/>
      <c r="F36" s="5"/>
      <c r="G36" s="5"/>
      <c r="H36" s="5"/>
      <c r="I36" s="5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7.25">
      <c r="A37" s="9"/>
      <c r="B37" s="5"/>
      <c r="C37" s="5"/>
      <c r="D37" s="5"/>
      <c r="E37" s="5"/>
      <c r="F37" s="5"/>
      <c r="G37" s="5"/>
      <c r="H37" s="5"/>
      <c r="I37" s="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8.75">
      <c r="A38" s="100" t="s">
        <v>0</v>
      </c>
      <c r="B38" s="101"/>
      <c r="C38" s="103" t="str">
        <f>C1</f>
        <v>Marie YYYYY</v>
      </c>
      <c r="D38" s="103"/>
      <c r="E38" s="103"/>
      <c r="F38" s="103"/>
      <c r="G38" s="42" t="s">
        <v>2</v>
      </c>
      <c r="H38" s="43">
        <f>H1</f>
        <v>43525</v>
      </c>
      <c r="I38" s="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8.75">
      <c r="A39" s="100" t="s">
        <v>3</v>
      </c>
      <c r="B39" s="101"/>
      <c r="C39" s="102" t="str">
        <f>C2</f>
        <v>Association XXXX</v>
      </c>
      <c r="D39" s="103"/>
      <c r="E39" s="103"/>
      <c r="F39" s="103"/>
      <c r="G39" s="103"/>
      <c r="H39" s="104"/>
      <c r="I39" s="5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8.75">
      <c r="A40" s="100" t="s">
        <v>4</v>
      </c>
      <c r="B40" s="101"/>
      <c r="C40" s="102" t="str">
        <f>C3</f>
        <v>Formation des ZZZZ</v>
      </c>
      <c r="D40" s="103"/>
      <c r="E40" s="103"/>
      <c r="F40" s="103"/>
      <c r="G40" s="103"/>
      <c r="H40" s="104"/>
      <c r="I40" s="5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7.25">
      <c r="A41" s="9"/>
      <c r="B41" s="5"/>
      <c r="C41" s="5"/>
      <c r="D41" s="5"/>
      <c r="E41" s="5"/>
      <c r="F41" s="5"/>
      <c r="G41" s="5"/>
      <c r="H41" s="5"/>
      <c r="I41" s="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3.25">
      <c r="A42" s="74" t="s">
        <v>43</v>
      </c>
      <c r="B42" s="75"/>
      <c r="C42" s="75"/>
      <c r="D42" s="75"/>
      <c r="E42" s="75"/>
      <c r="F42" s="75"/>
      <c r="G42" s="75"/>
      <c r="H42" s="75"/>
      <c r="I42" s="7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7.25">
      <c r="A43" s="9"/>
      <c r="B43" s="5"/>
      <c r="C43" s="5"/>
      <c r="D43" s="5"/>
      <c r="E43" s="5"/>
      <c r="F43" s="5"/>
      <c r="G43" s="5"/>
      <c r="H43" s="5"/>
      <c r="I43" s="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9" s="21" customFormat="1" ht="34.5">
      <c r="A44" s="8" t="s">
        <v>11</v>
      </c>
      <c r="B44" s="105" t="s">
        <v>44</v>
      </c>
      <c r="C44" s="106"/>
      <c r="D44" s="44">
        <v>43465</v>
      </c>
      <c r="E44" s="5"/>
      <c r="F44" s="3" t="s">
        <v>11</v>
      </c>
      <c r="G44" s="107" t="s">
        <v>45</v>
      </c>
      <c r="H44" s="106"/>
      <c r="I44" s="44">
        <v>43465</v>
      </c>
    </row>
    <row r="45" spans="1:9" s="21" customFormat="1" ht="25.5" customHeight="1">
      <c r="A45" s="93">
        <v>20</v>
      </c>
      <c r="B45" s="95" t="s">
        <v>46</v>
      </c>
      <c r="C45" s="96"/>
      <c r="D45" s="98"/>
      <c r="E45" s="5"/>
      <c r="F45" s="4">
        <v>10</v>
      </c>
      <c r="G45" s="86" t="s">
        <v>47</v>
      </c>
      <c r="H45" s="86"/>
      <c r="I45" s="16"/>
    </row>
    <row r="46" spans="1:9" s="21" customFormat="1" ht="25.5" customHeight="1">
      <c r="A46" s="94"/>
      <c r="B46" s="97"/>
      <c r="C46" s="92"/>
      <c r="D46" s="99"/>
      <c r="E46" s="5"/>
      <c r="F46" s="4">
        <v>11</v>
      </c>
      <c r="G46" s="86" t="s">
        <v>48</v>
      </c>
      <c r="H46" s="86"/>
      <c r="I46" s="16"/>
    </row>
    <row r="47" spans="1:9" s="21" customFormat="1" ht="25.5" customHeight="1">
      <c r="A47" s="93">
        <v>21</v>
      </c>
      <c r="B47" s="95" t="s">
        <v>49</v>
      </c>
      <c r="C47" s="96"/>
      <c r="D47" s="98"/>
      <c r="E47" s="5"/>
      <c r="F47" s="4">
        <v>12</v>
      </c>
      <c r="G47" s="86" t="s">
        <v>50</v>
      </c>
      <c r="H47" s="86"/>
      <c r="I47" s="16">
        <v>30459</v>
      </c>
    </row>
    <row r="48" spans="1:9" s="21" customFormat="1" ht="25.5" customHeight="1">
      <c r="A48" s="94"/>
      <c r="B48" s="97"/>
      <c r="C48" s="92"/>
      <c r="D48" s="99"/>
      <c r="E48" s="5"/>
      <c r="F48" s="4">
        <v>13</v>
      </c>
      <c r="G48" s="86" t="s">
        <v>51</v>
      </c>
      <c r="H48" s="86"/>
      <c r="I48" s="16"/>
    </row>
    <row r="49" spans="1:9" s="21" customFormat="1" ht="25.5" customHeight="1">
      <c r="A49" s="93">
        <v>27</v>
      </c>
      <c r="B49" s="95" t="s">
        <v>52</v>
      </c>
      <c r="C49" s="96"/>
      <c r="D49" s="98"/>
      <c r="E49" s="5"/>
      <c r="F49" s="4">
        <v>15</v>
      </c>
      <c r="G49" s="86" t="s">
        <v>53</v>
      </c>
      <c r="H49" s="86"/>
      <c r="I49" s="16"/>
    </row>
    <row r="50" spans="1:9" s="21" customFormat="1" ht="25.5" customHeight="1">
      <c r="A50" s="94"/>
      <c r="B50" s="97"/>
      <c r="C50" s="92"/>
      <c r="D50" s="99"/>
      <c r="E50" s="5"/>
      <c r="F50" s="4">
        <v>16</v>
      </c>
      <c r="G50" s="86" t="s">
        <v>54</v>
      </c>
      <c r="H50" s="86"/>
      <c r="I50" s="16"/>
    </row>
    <row r="51" spans="1:9" s="21" customFormat="1" ht="25.5" customHeight="1">
      <c r="A51" s="9"/>
      <c r="B51" s="5"/>
      <c r="C51" s="5"/>
      <c r="D51" s="32"/>
      <c r="E51" s="5"/>
      <c r="F51" s="4">
        <v>19</v>
      </c>
      <c r="G51" s="86" t="s">
        <v>55</v>
      </c>
      <c r="H51" s="86"/>
      <c r="I51" s="16"/>
    </row>
    <row r="52" spans="1:9" s="45" customFormat="1" ht="25.5" customHeight="1">
      <c r="A52" s="8"/>
      <c r="B52" s="88" t="s">
        <v>56</v>
      </c>
      <c r="C52" s="89"/>
      <c r="D52" s="35">
        <f>SUM(D45:D51)</f>
        <v>0</v>
      </c>
      <c r="E52" s="5"/>
      <c r="F52" s="20"/>
      <c r="G52" s="90" t="s">
        <v>57</v>
      </c>
      <c r="H52" s="90"/>
      <c r="I52" s="30">
        <f>SUM(I45:I51)</f>
        <v>30459</v>
      </c>
    </row>
    <row r="53" spans="1:9" s="21" customFormat="1" ht="25.5" customHeight="1">
      <c r="A53" s="6">
        <v>3</v>
      </c>
      <c r="B53" s="85" t="s">
        <v>58</v>
      </c>
      <c r="C53" s="86"/>
      <c r="D53" s="32"/>
      <c r="E53" s="5"/>
      <c r="F53" s="20"/>
      <c r="G53" s="5"/>
      <c r="H53" s="5"/>
      <c r="I53" s="58"/>
    </row>
    <row r="54" spans="1:9" s="21" customFormat="1" ht="36.75" customHeight="1">
      <c r="A54" s="6">
        <v>4</v>
      </c>
      <c r="B54" s="85" t="s">
        <v>59</v>
      </c>
      <c r="C54" s="86"/>
      <c r="D54" s="17">
        <v>35924</v>
      </c>
      <c r="E54" s="5"/>
      <c r="F54" s="4">
        <v>16</v>
      </c>
      <c r="G54" s="91" t="s">
        <v>60</v>
      </c>
      <c r="H54" s="92"/>
      <c r="I54" s="59">
        <v>10540</v>
      </c>
    </row>
    <row r="55" spans="1:9" s="21" customFormat="1" ht="25.5" customHeight="1">
      <c r="A55" s="6">
        <v>5</v>
      </c>
      <c r="B55" s="85" t="s">
        <v>61</v>
      </c>
      <c r="C55" s="86"/>
      <c r="D55" s="17">
        <v>11890</v>
      </c>
      <c r="E55" s="5"/>
      <c r="F55" s="4">
        <v>16</v>
      </c>
      <c r="G55" s="87" t="s">
        <v>62</v>
      </c>
      <c r="H55" s="85"/>
      <c r="I55" s="59">
        <v>1815</v>
      </c>
    </row>
    <row r="56" spans="1:9" s="21" customFormat="1" ht="25.5" customHeight="1">
      <c r="A56" s="6">
        <v>486</v>
      </c>
      <c r="B56" s="85" t="s">
        <v>63</v>
      </c>
      <c r="C56" s="86"/>
      <c r="D56" s="32"/>
      <c r="E56" s="5"/>
      <c r="F56" s="4">
        <v>487</v>
      </c>
      <c r="G56" s="86" t="s">
        <v>64</v>
      </c>
      <c r="H56" s="86"/>
      <c r="I56" s="59">
        <v>5000</v>
      </c>
    </row>
    <row r="57" spans="1:9" s="45" customFormat="1" ht="25.5" customHeight="1">
      <c r="A57" s="46"/>
      <c r="B57" s="88" t="s">
        <v>65</v>
      </c>
      <c r="C57" s="89"/>
      <c r="D57" s="35">
        <f>SUM(D52:D56)</f>
        <v>47814</v>
      </c>
      <c r="E57" s="5"/>
      <c r="F57" s="20"/>
      <c r="G57" s="89" t="s">
        <v>66</v>
      </c>
      <c r="H57" s="89"/>
      <c r="I57" s="30">
        <f>SUM(I52:I56)</f>
        <v>47814</v>
      </c>
    </row>
    <row r="58" spans="1:9" s="21" customFormat="1" ht="17.25">
      <c r="A58" s="9"/>
      <c r="B58" s="5"/>
      <c r="C58" s="5"/>
      <c r="D58" s="5"/>
      <c r="E58" s="5"/>
      <c r="F58" s="5"/>
      <c r="G58" s="5"/>
      <c r="H58" s="5"/>
      <c r="I58" s="5"/>
    </row>
    <row r="59" spans="1:9" s="21" customFormat="1" ht="17.25">
      <c r="A59" s="7" t="str">
        <f>A33</f>
        <v>* à défaut de disposer des données de l’année 2018, indiquez les données de l’année 2017</v>
      </c>
      <c r="B59" s="5"/>
      <c r="C59" s="5"/>
      <c r="D59" s="5"/>
      <c r="E59" s="5"/>
      <c r="F59" s="5"/>
      <c r="G59" s="5"/>
      <c r="H59" s="5"/>
      <c r="I59" s="5"/>
    </row>
    <row r="60" spans="1:22" ht="17.25">
      <c r="A60" s="9"/>
      <c r="B60" s="5"/>
      <c r="C60" s="5"/>
      <c r="D60" s="5"/>
      <c r="E60" s="5"/>
      <c r="F60" s="5"/>
      <c r="G60" s="5"/>
      <c r="H60" s="5"/>
      <c r="I60" s="5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7.25">
      <c r="A61" s="9"/>
      <c r="B61" s="5"/>
      <c r="C61" s="5"/>
      <c r="D61" s="5"/>
      <c r="E61" s="5"/>
      <c r="F61" s="5"/>
      <c r="G61" s="5"/>
      <c r="H61" s="5"/>
      <c r="I61" s="5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23.25">
      <c r="A62" s="74" t="s">
        <v>6</v>
      </c>
      <c r="B62" s="75"/>
      <c r="C62" s="75"/>
      <c r="D62" s="75"/>
      <c r="E62" s="75"/>
      <c r="F62" s="75"/>
      <c r="G62" s="75"/>
      <c r="H62" s="75"/>
      <c r="I62" s="75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7.25">
      <c r="A63" s="47"/>
      <c r="B63" s="5"/>
      <c r="C63" s="5"/>
      <c r="D63" s="5"/>
      <c r="E63" s="5"/>
      <c r="F63" s="5"/>
      <c r="G63" s="5"/>
      <c r="H63" s="5"/>
      <c r="I63" s="5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64.5" customHeight="1">
      <c r="A64" s="76" t="s">
        <v>7</v>
      </c>
      <c r="B64" s="77"/>
      <c r="C64" s="77"/>
      <c r="D64" s="48" t="s">
        <v>82</v>
      </c>
      <c r="E64" s="78" t="s">
        <v>8</v>
      </c>
      <c r="F64" s="79"/>
      <c r="G64" s="79"/>
      <c r="H64" s="80"/>
      <c r="I64" s="57">
        <v>5075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64.5" customHeight="1">
      <c r="A65" s="76" t="s">
        <v>9</v>
      </c>
      <c r="B65" s="77"/>
      <c r="C65" s="77"/>
      <c r="D65" s="77"/>
      <c r="E65" s="77"/>
      <c r="F65" s="77"/>
      <c r="G65" s="77"/>
      <c r="H65" s="77"/>
      <c r="I65" s="57">
        <v>2575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7.25">
      <c r="A66" s="9"/>
      <c r="B66" s="5"/>
      <c r="C66" s="5"/>
      <c r="D66" s="5"/>
      <c r="E66" s="5"/>
      <c r="F66" s="5"/>
      <c r="G66" s="5"/>
      <c r="H66" s="5"/>
      <c r="I66" s="5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7.25">
      <c r="A67" s="9"/>
      <c r="B67" s="5"/>
      <c r="C67" s="5"/>
      <c r="D67" s="5"/>
      <c r="E67" s="5"/>
      <c r="F67" s="5"/>
      <c r="G67" s="5"/>
      <c r="H67" s="5"/>
      <c r="I67" s="5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3.25">
      <c r="A68" s="74" t="s">
        <v>74</v>
      </c>
      <c r="B68" s="75"/>
      <c r="C68" s="75"/>
      <c r="D68" s="75"/>
      <c r="E68" s="75"/>
      <c r="F68" s="75"/>
      <c r="G68" s="75"/>
      <c r="H68" s="75"/>
      <c r="I68" s="75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7.25">
      <c r="A69" s="9"/>
      <c r="B69" s="5"/>
      <c r="C69" s="5"/>
      <c r="D69" s="5"/>
      <c r="E69" s="5"/>
      <c r="F69" s="5"/>
      <c r="G69" s="5"/>
      <c r="H69" s="5"/>
      <c r="I69" s="5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7.25">
      <c r="A70" s="9"/>
      <c r="B70" s="49" t="s">
        <v>77</v>
      </c>
      <c r="C70" s="81" t="s">
        <v>80</v>
      </c>
      <c r="D70" s="82"/>
      <c r="E70" s="83"/>
      <c r="F70" s="5"/>
      <c r="G70" s="49" t="s">
        <v>78</v>
      </c>
      <c r="H70" s="84"/>
      <c r="I70" s="84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7.25">
      <c r="A71" s="9"/>
      <c r="B71" s="50"/>
      <c r="C71" s="5"/>
      <c r="D71" s="5"/>
      <c r="E71" s="5"/>
      <c r="F71" s="5"/>
      <c r="G71" s="5"/>
      <c r="H71" s="5"/>
      <c r="I71" s="5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7.25">
      <c r="A72" s="9"/>
      <c r="B72" s="51"/>
      <c r="C72" s="5"/>
      <c r="D72" s="5"/>
      <c r="E72" s="50"/>
      <c r="F72" s="50"/>
      <c r="G72" s="5"/>
      <c r="H72" s="5"/>
      <c r="I72" s="5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7.25">
      <c r="A73" s="9"/>
      <c r="B73" s="49" t="s">
        <v>75</v>
      </c>
      <c r="C73" s="68" t="s">
        <v>76</v>
      </c>
      <c r="D73" s="5"/>
      <c r="E73" s="5"/>
      <c r="F73" s="5"/>
      <c r="G73" s="49" t="s">
        <v>79</v>
      </c>
      <c r="H73" s="73" t="s">
        <v>81</v>
      </c>
      <c r="I73" s="7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7.25">
      <c r="A74" s="52"/>
      <c r="B74" s="53"/>
      <c r="C74" s="5"/>
      <c r="D74" s="5"/>
      <c r="E74" s="5"/>
      <c r="F74" s="5"/>
      <c r="G74" s="5"/>
      <c r="H74" s="5"/>
      <c r="I74" s="5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7.25">
      <c r="A75" s="9"/>
      <c r="B75" s="5"/>
      <c r="C75" s="5"/>
      <c r="D75" s="5"/>
      <c r="E75" s="5"/>
      <c r="F75" s="5"/>
      <c r="G75" s="5"/>
      <c r="H75" s="5"/>
      <c r="I75" s="5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23.25">
      <c r="A76" s="69" t="s">
        <v>84</v>
      </c>
      <c r="B76" s="70"/>
      <c r="C76" s="70"/>
      <c r="D76" s="70"/>
      <c r="E76" s="70"/>
      <c r="F76" s="70"/>
      <c r="G76" s="70"/>
      <c r="H76" s="70"/>
      <c r="I76" s="7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21">
      <c r="A77" s="136"/>
      <c r="B77" s="136"/>
      <c r="C77" s="136"/>
      <c r="D77" s="136"/>
      <c r="E77" s="136"/>
      <c r="F77" s="136"/>
      <c r="G77" s="136"/>
      <c r="H77" s="136"/>
      <c r="I77" s="13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1">
      <c r="A78" s="136"/>
      <c r="B78" s="136"/>
      <c r="C78" s="136"/>
      <c r="D78" s="136"/>
      <c r="E78" s="136"/>
      <c r="F78" s="136"/>
      <c r="G78" s="136"/>
      <c r="H78" s="136"/>
      <c r="I78" s="13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1">
      <c r="A79" s="136"/>
      <c r="B79" s="72" t="s">
        <v>83</v>
      </c>
      <c r="C79" s="137"/>
      <c r="D79" s="138"/>
      <c r="E79" s="138"/>
      <c r="F79" s="138"/>
      <c r="G79" s="138"/>
      <c r="H79" s="138"/>
      <c r="I79" s="139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21">
      <c r="A80" s="136"/>
      <c r="B80" s="72"/>
      <c r="C80" s="140"/>
      <c r="D80" s="141"/>
      <c r="E80" s="141"/>
      <c r="F80" s="141"/>
      <c r="G80" s="141"/>
      <c r="H80" s="141"/>
      <c r="I80" s="142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17.25">
      <c r="A81" s="21"/>
      <c r="B81" s="21"/>
      <c r="C81" s="62"/>
      <c r="D81" s="5"/>
      <c r="E81" s="5"/>
      <c r="F81" s="5"/>
      <c r="G81" s="5"/>
      <c r="H81" s="5"/>
      <c r="I81" s="34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17.25">
      <c r="A82" s="21"/>
      <c r="B82" s="21"/>
      <c r="C82" s="63"/>
      <c r="D82" s="64"/>
      <c r="E82" s="64"/>
      <c r="F82" s="64"/>
      <c r="G82" s="64"/>
      <c r="H82" s="64"/>
      <c r="I82" s="65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ht="17.25">
      <c r="J83" s="22"/>
    </row>
    <row r="84" ht="17.25">
      <c r="J84" s="22"/>
    </row>
    <row r="85" ht="17.25">
      <c r="J85" s="22"/>
    </row>
    <row r="86" ht="17.25">
      <c r="J86" s="22"/>
    </row>
    <row r="87" ht="17.25">
      <c r="J87" s="22"/>
    </row>
    <row r="88" ht="17.25">
      <c r="J88" s="22"/>
    </row>
    <row r="89" ht="17.25">
      <c r="J89" s="22"/>
    </row>
    <row r="90" ht="17.25">
      <c r="J90" s="22"/>
    </row>
    <row r="91" ht="17.25">
      <c r="J91" s="22"/>
    </row>
    <row r="92" ht="17.25">
      <c r="J92" s="22"/>
    </row>
    <row r="93" ht="17.25">
      <c r="J93" s="22"/>
    </row>
    <row r="94" ht="17.25">
      <c r="J94" s="22"/>
    </row>
    <row r="95" ht="17.25">
      <c r="J95" s="22"/>
    </row>
    <row r="96" ht="17.25">
      <c r="J96" s="22"/>
    </row>
    <row r="97" ht="17.25">
      <c r="J97" s="22"/>
    </row>
    <row r="98" ht="17.25">
      <c r="J98" s="22"/>
    </row>
    <row r="99" ht="17.25">
      <c r="J99" s="22"/>
    </row>
    <row r="100" ht="17.25">
      <c r="J100" s="22"/>
    </row>
    <row r="101" ht="17.25">
      <c r="J101" s="22"/>
    </row>
    <row r="102" ht="17.25">
      <c r="J102" s="22"/>
    </row>
    <row r="103" ht="17.25">
      <c r="J103" s="22"/>
    </row>
    <row r="104" ht="17.25">
      <c r="J104" s="22"/>
    </row>
    <row r="105" ht="17.25">
      <c r="J105" s="22"/>
    </row>
    <row r="106" ht="17.25">
      <c r="J106" s="22"/>
    </row>
    <row r="107" ht="17.25">
      <c r="J107" s="22"/>
    </row>
    <row r="108" ht="17.25">
      <c r="J108" s="22"/>
    </row>
    <row r="109" ht="17.25">
      <c r="J109" s="22"/>
    </row>
    <row r="110" ht="17.25">
      <c r="J110" s="22"/>
    </row>
    <row r="111" ht="17.25">
      <c r="J111" s="22"/>
    </row>
    <row r="112" ht="17.25">
      <c r="J112" s="22"/>
    </row>
    <row r="113" ht="17.25">
      <c r="J113" s="22"/>
    </row>
    <row r="114" ht="17.25">
      <c r="J114" s="22"/>
    </row>
    <row r="115" ht="17.25">
      <c r="J115" s="22"/>
    </row>
    <row r="116" ht="17.25">
      <c r="J116" s="22"/>
    </row>
    <row r="117" ht="17.25">
      <c r="J117" s="22"/>
    </row>
    <row r="118" ht="17.25">
      <c r="J118" s="22"/>
    </row>
    <row r="119" ht="17.25">
      <c r="J119" s="22"/>
    </row>
    <row r="120" ht="17.25">
      <c r="J120" s="22"/>
    </row>
    <row r="121" ht="17.25">
      <c r="J121" s="22"/>
    </row>
    <row r="122" ht="17.25">
      <c r="J122" s="22"/>
    </row>
    <row r="123" ht="17.25">
      <c r="J123" s="22"/>
    </row>
    <row r="124" ht="17.25">
      <c r="J124" s="22"/>
    </row>
    <row r="125" ht="17.25">
      <c r="J125" s="22"/>
    </row>
    <row r="126" ht="17.25">
      <c r="J126" s="22"/>
    </row>
    <row r="127" ht="17.25">
      <c r="J127" s="22"/>
    </row>
    <row r="128" ht="17.25">
      <c r="J128" s="22"/>
    </row>
    <row r="129" ht="17.25">
      <c r="J129" s="22"/>
    </row>
    <row r="130" ht="17.25">
      <c r="J130" s="22"/>
    </row>
    <row r="131" ht="17.25">
      <c r="J131" s="22"/>
    </row>
    <row r="132" ht="17.25">
      <c r="J132" s="22"/>
    </row>
    <row r="133" ht="17.25">
      <c r="J133" s="22"/>
    </row>
    <row r="134" ht="17.25">
      <c r="J134" s="22"/>
    </row>
    <row r="135" ht="17.25">
      <c r="J135" s="22"/>
    </row>
    <row r="136" ht="17.25">
      <c r="J136" s="22"/>
    </row>
    <row r="137" ht="17.25">
      <c r="J137" s="22"/>
    </row>
    <row r="138" ht="17.25">
      <c r="J138" s="22"/>
    </row>
    <row r="139" ht="17.25">
      <c r="J139" s="22"/>
    </row>
    <row r="140" ht="17.25">
      <c r="J140" s="22"/>
    </row>
    <row r="141" ht="17.25">
      <c r="J141" s="22"/>
    </row>
    <row r="142" ht="17.25">
      <c r="J142" s="22"/>
    </row>
    <row r="143" ht="17.25">
      <c r="J143" s="22"/>
    </row>
    <row r="144" ht="17.25">
      <c r="J144" s="22"/>
    </row>
    <row r="145" ht="17.25">
      <c r="J145" s="22"/>
    </row>
    <row r="146" ht="17.25">
      <c r="J146" s="22"/>
    </row>
    <row r="147" ht="17.25">
      <c r="J147" s="22"/>
    </row>
    <row r="148" ht="17.25">
      <c r="J148" s="22"/>
    </row>
    <row r="149" ht="17.25">
      <c r="J149" s="22"/>
    </row>
    <row r="150" ht="17.25">
      <c r="J150" s="22"/>
    </row>
    <row r="151" ht="17.25">
      <c r="J151" s="22"/>
    </row>
    <row r="152" ht="17.25">
      <c r="J152" s="22"/>
    </row>
    <row r="153" ht="17.25">
      <c r="J153" s="22"/>
    </row>
    <row r="154" ht="17.25">
      <c r="J154" s="22"/>
    </row>
    <row r="155" ht="17.25">
      <c r="J155" s="22"/>
    </row>
    <row r="156" ht="17.25">
      <c r="J156" s="22"/>
    </row>
    <row r="157" ht="17.25">
      <c r="J157" s="22"/>
    </row>
    <row r="158" ht="17.25">
      <c r="J158" s="22"/>
    </row>
    <row r="159" ht="17.25">
      <c r="J159" s="22"/>
    </row>
    <row r="160" ht="17.25">
      <c r="J160" s="22"/>
    </row>
    <row r="161" ht="17.25">
      <c r="J161" s="22"/>
    </row>
    <row r="162" ht="17.25">
      <c r="J162" s="22"/>
    </row>
    <row r="163" ht="17.25">
      <c r="J163" s="22"/>
    </row>
    <row r="164" ht="17.25">
      <c r="J164" s="22"/>
    </row>
    <row r="165" ht="17.25">
      <c r="J165" s="22"/>
    </row>
    <row r="166" ht="17.25">
      <c r="J166" s="22"/>
    </row>
    <row r="167" ht="17.25">
      <c r="J167" s="22"/>
    </row>
    <row r="168" ht="17.25">
      <c r="J168" s="22"/>
    </row>
    <row r="169" ht="17.25">
      <c r="J169" s="22"/>
    </row>
    <row r="170" ht="17.25">
      <c r="J170" s="22"/>
    </row>
    <row r="171" ht="17.25">
      <c r="J171" s="22"/>
    </row>
    <row r="172" ht="17.25">
      <c r="J172" s="22"/>
    </row>
    <row r="173" ht="17.25">
      <c r="J173" s="22"/>
    </row>
    <row r="174" ht="17.25">
      <c r="J174" s="22"/>
    </row>
    <row r="175" ht="17.25">
      <c r="J175" s="22"/>
    </row>
    <row r="176" ht="17.25">
      <c r="J176" s="22"/>
    </row>
    <row r="177" ht="17.25">
      <c r="J177" s="22"/>
    </row>
    <row r="178" ht="17.25">
      <c r="J178" s="22"/>
    </row>
    <row r="179" ht="17.25">
      <c r="J179" s="22"/>
    </row>
    <row r="180" ht="17.25">
      <c r="J180" s="22"/>
    </row>
    <row r="181" ht="17.25">
      <c r="J181" s="22"/>
    </row>
    <row r="182" ht="17.25">
      <c r="J182" s="22"/>
    </row>
    <row r="183" ht="17.25">
      <c r="J183" s="22"/>
    </row>
    <row r="184" ht="17.25">
      <c r="J184" s="22"/>
    </row>
    <row r="185" ht="17.25">
      <c r="J185" s="22"/>
    </row>
    <row r="186" ht="17.25">
      <c r="J186" s="22"/>
    </row>
    <row r="187" ht="17.25">
      <c r="J187" s="22"/>
    </row>
    <row r="188" ht="17.25">
      <c r="J188" s="22"/>
    </row>
    <row r="189" ht="17.25">
      <c r="J189" s="22"/>
    </row>
    <row r="190" ht="17.25">
      <c r="J190" s="22"/>
    </row>
    <row r="191" ht="17.25">
      <c r="J191" s="22"/>
    </row>
    <row r="192" ht="17.25">
      <c r="J192" s="22"/>
    </row>
    <row r="193" ht="17.25">
      <c r="J193" s="22"/>
    </row>
    <row r="194" ht="17.25">
      <c r="J194" s="22"/>
    </row>
    <row r="195" ht="17.25">
      <c r="J195" s="22"/>
    </row>
    <row r="196" ht="17.25">
      <c r="J196" s="22"/>
    </row>
    <row r="197" ht="17.25">
      <c r="J197" s="22"/>
    </row>
    <row r="198" ht="17.25">
      <c r="J198" s="22"/>
    </row>
    <row r="199" ht="17.25">
      <c r="J199" s="22"/>
    </row>
    <row r="200" ht="17.25">
      <c r="J200" s="22"/>
    </row>
    <row r="201" ht="17.25">
      <c r="J201" s="22"/>
    </row>
    <row r="202" ht="17.25">
      <c r="J202" s="22"/>
    </row>
    <row r="203" ht="17.25">
      <c r="J203" s="22"/>
    </row>
    <row r="204" ht="17.25">
      <c r="J204" s="22"/>
    </row>
    <row r="205" ht="17.25">
      <c r="J205" s="22"/>
    </row>
    <row r="206" ht="17.25">
      <c r="J206" s="22"/>
    </row>
    <row r="207" ht="17.25">
      <c r="J207" s="22"/>
    </row>
    <row r="208" ht="17.25">
      <c r="J208" s="22"/>
    </row>
    <row r="209" ht="17.25">
      <c r="J209" s="22"/>
    </row>
    <row r="210" ht="17.25">
      <c r="J210" s="22"/>
    </row>
    <row r="211" ht="17.25">
      <c r="J211" s="22"/>
    </row>
    <row r="212" ht="17.25">
      <c r="J212" s="22"/>
    </row>
    <row r="213" ht="17.25">
      <c r="J213" s="22"/>
    </row>
    <row r="214" ht="17.25">
      <c r="J214" s="22"/>
    </row>
    <row r="215" ht="17.25">
      <c r="J215" s="22"/>
    </row>
    <row r="216" ht="17.25">
      <c r="J216" s="22"/>
    </row>
    <row r="217" ht="17.25">
      <c r="J217" s="22"/>
    </row>
    <row r="218" ht="17.25">
      <c r="J218" s="22"/>
    </row>
    <row r="219" ht="17.25">
      <c r="J219" s="22"/>
    </row>
    <row r="220" ht="17.25">
      <c r="J220" s="22"/>
    </row>
    <row r="221" ht="17.25">
      <c r="J221" s="22"/>
    </row>
    <row r="222" ht="17.25">
      <c r="J222" s="22"/>
    </row>
    <row r="223" ht="17.25">
      <c r="J223" s="22"/>
    </row>
    <row r="224" ht="17.25">
      <c r="J224" s="22"/>
    </row>
    <row r="225" ht="17.25">
      <c r="J225" s="22"/>
    </row>
    <row r="226" ht="17.25">
      <c r="J226" s="22"/>
    </row>
    <row r="227" ht="17.25">
      <c r="J227" s="22"/>
    </row>
    <row r="228" ht="17.25">
      <c r="J228" s="22"/>
    </row>
    <row r="229" ht="17.25">
      <c r="J229" s="22"/>
    </row>
    <row r="230" ht="17.25">
      <c r="J230" s="22"/>
    </row>
    <row r="231" ht="17.25">
      <c r="J231" s="22"/>
    </row>
    <row r="232" ht="17.25">
      <c r="J232" s="22"/>
    </row>
    <row r="233" ht="17.25">
      <c r="J233" s="22"/>
    </row>
    <row r="234" ht="17.25">
      <c r="J234" s="22"/>
    </row>
    <row r="235" ht="17.25">
      <c r="J235" s="22"/>
    </row>
    <row r="236" ht="17.25">
      <c r="J236" s="22"/>
    </row>
    <row r="237" ht="17.25">
      <c r="J237" s="22"/>
    </row>
    <row r="238" ht="17.25">
      <c r="J238" s="22"/>
    </row>
    <row r="239" ht="17.25">
      <c r="J239" s="22"/>
    </row>
    <row r="240" ht="17.25">
      <c r="J240" s="22"/>
    </row>
    <row r="241" ht="17.25">
      <c r="J241" s="22"/>
    </row>
    <row r="242" ht="17.25">
      <c r="J242" s="22"/>
    </row>
    <row r="243" ht="17.25">
      <c r="J243" s="22"/>
    </row>
    <row r="244" ht="17.25">
      <c r="J244" s="22"/>
    </row>
    <row r="245" ht="17.25">
      <c r="J245" s="22"/>
    </row>
    <row r="246" ht="17.25">
      <c r="J246" s="22"/>
    </row>
    <row r="247" ht="17.25">
      <c r="J247" s="22"/>
    </row>
    <row r="248" ht="17.25">
      <c r="J248" s="22"/>
    </row>
    <row r="249" ht="17.25">
      <c r="J249" s="22"/>
    </row>
    <row r="250" ht="17.25">
      <c r="J250" s="22"/>
    </row>
    <row r="251" ht="17.25">
      <c r="J251" s="22"/>
    </row>
    <row r="252" ht="17.25">
      <c r="J252" s="22"/>
    </row>
    <row r="253" ht="17.25">
      <c r="J253" s="22"/>
    </row>
    <row r="254" ht="17.25">
      <c r="J254" s="22"/>
    </row>
    <row r="255" ht="17.25">
      <c r="J255" s="22"/>
    </row>
    <row r="256" ht="17.25">
      <c r="J256" s="22"/>
    </row>
    <row r="257" ht="17.25">
      <c r="J257" s="22"/>
    </row>
    <row r="258" ht="17.25">
      <c r="J258" s="22"/>
    </row>
    <row r="259" ht="17.25">
      <c r="J259" s="22"/>
    </row>
    <row r="260" ht="17.25">
      <c r="J260" s="22"/>
    </row>
    <row r="261" ht="17.25">
      <c r="J261" s="22"/>
    </row>
    <row r="262" ht="17.25">
      <c r="J262" s="22"/>
    </row>
    <row r="263" ht="17.25">
      <c r="J263" s="22"/>
    </row>
    <row r="264" ht="17.25">
      <c r="J264" s="22"/>
    </row>
    <row r="265" ht="17.25">
      <c r="J265" s="22"/>
    </row>
    <row r="266" ht="17.25">
      <c r="J266" s="22"/>
    </row>
    <row r="267" ht="17.25">
      <c r="J267" s="22"/>
    </row>
    <row r="268" ht="17.25">
      <c r="J268" s="22"/>
    </row>
    <row r="269" ht="17.25">
      <c r="J269" s="22"/>
    </row>
    <row r="270" ht="17.25">
      <c r="J270" s="22"/>
    </row>
    <row r="271" ht="17.25">
      <c r="J271" s="22"/>
    </row>
    <row r="272" ht="17.25">
      <c r="J272" s="22"/>
    </row>
    <row r="273" ht="17.25">
      <c r="J273" s="22"/>
    </row>
    <row r="274" ht="17.25">
      <c r="J274" s="22"/>
    </row>
    <row r="275" ht="17.25">
      <c r="J275" s="22"/>
    </row>
    <row r="276" ht="17.25">
      <c r="J276" s="22"/>
    </row>
    <row r="277" ht="17.25">
      <c r="J277" s="22"/>
    </row>
    <row r="278" ht="17.25">
      <c r="J278" s="22"/>
    </row>
    <row r="279" ht="17.25">
      <c r="J279" s="22"/>
    </row>
    <row r="280" ht="17.25">
      <c r="J280" s="22"/>
    </row>
    <row r="281" ht="17.25">
      <c r="J281" s="22"/>
    </row>
    <row r="282" ht="17.25">
      <c r="J282" s="22"/>
    </row>
    <row r="283" ht="17.25">
      <c r="J283" s="22"/>
    </row>
    <row r="284" ht="17.25">
      <c r="J284" s="22"/>
    </row>
    <row r="285" ht="17.25">
      <c r="J285" s="22"/>
    </row>
    <row r="286" ht="17.25">
      <c r="J286" s="22"/>
    </row>
    <row r="287" ht="17.25">
      <c r="J287" s="22"/>
    </row>
    <row r="288" ht="17.25">
      <c r="J288" s="22"/>
    </row>
    <row r="289" ht="17.25">
      <c r="J289" s="22"/>
    </row>
    <row r="290" ht="17.25">
      <c r="J290" s="22"/>
    </row>
    <row r="291" ht="17.25">
      <c r="J291" s="22"/>
    </row>
    <row r="292" ht="17.25">
      <c r="J292" s="22"/>
    </row>
  </sheetData>
  <sheetProtection sheet="1" formatRows="0" insertRows="0"/>
  <mergeCells count="98">
    <mergeCell ref="A1:B1"/>
    <mergeCell ref="C1:F1"/>
    <mergeCell ref="A2:B2"/>
    <mergeCell ref="C2:H2"/>
    <mergeCell ref="A3:B3"/>
    <mergeCell ref="C3:H3"/>
    <mergeCell ref="A5:I5"/>
    <mergeCell ref="A7:A8"/>
    <mergeCell ref="B7:B8"/>
    <mergeCell ref="C7:C8"/>
    <mergeCell ref="D7:D8"/>
    <mergeCell ref="F7:F8"/>
    <mergeCell ref="G7:G8"/>
    <mergeCell ref="H7:H8"/>
    <mergeCell ref="I7:I8"/>
    <mergeCell ref="A9:A10"/>
    <mergeCell ref="B9:B10"/>
    <mergeCell ref="C9:C10"/>
    <mergeCell ref="D9:D10"/>
    <mergeCell ref="F10:F14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F16:F21"/>
    <mergeCell ref="A17:A19"/>
    <mergeCell ref="B17:B19"/>
    <mergeCell ref="C17:C19"/>
    <mergeCell ref="D17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31:B31"/>
    <mergeCell ref="F31:G31"/>
    <mergeCell ref="A38:B38"/>
    <mergeCell ref="C38:F38"/>
    <mergeCell ref="A39:B39"/>
    <mergeCell ref="C39:H39"/>
    <mergeCell ref="A40:B40"/>
    <mergeCell ref="C40:H40"/>
    <mergeCell ref="A42:I42"/>
    <mergeCell ref="B44:C44"/>
    <mergeCell ref="G44:H44"/>
    <mergeCell ref="A45:A46"/>
    <mergeCell ref="B45:C46"/>
    <mergeCell ref="D45:D46"/>
    <mergeCell ref="G45:H45"/>
    <mergeCell ref="G46:H46"/>
    <mergeCell ref="A47:A48"/>
    <mergeCell ref="B47:C48"/>
    <mergeCell ref="D47:D48"/>
    <mergeCell ref="G47:H47"/>
    <mergeCell ref="G48:H48"/>
    <mergeCell ref="A49:A50"/>
    <mergeCell ref="B49:C50"/>
    <mergeCell ref="D49:D50"/>
    <mergeCell ref="G49:H49"/>
    <mergeCell ref="G50:H50"/>
    <mergeCell ref="G51:H51"/>
    <mergeCell ref="B52:C52"/>
    <mergeCell ref="G52:H52"/>
    <mergeCell ref="B53:C53"/>
    <mergeCell ref="B54:C54"/>
    <mergeCell ref="G54:H54"/>
    <mergeCell ref="H70:I70"/>
    <mergeCell ref="B55:C55"/>
    <mergeCell ref="G55:H55"/>
    <mergeCell ref="B56:C56"/>
    <mergeCell ref="G56:H56"/>
    <mergeCell ref="B57:C57"/>
    <mergeCell ref="G57:H57"/>
    <mergeCell ref="A76:I76"/>
    <mergeCell ref="B79:B80"/>
    <mergeCell ref="C79:I80"/>
    <mergeCell ref="H73:I73"/>
    <mergeCell ref="A62:I62"/>
    <mergeCell ref="A64:C64"/>
    <mergeCell ref="E64:H64"/>
    <mergeCell ref="A65:H65"/>
    <mergeCell ref="A68:I68"/>
    <mergeCell ref="C70:E70"/>
  </mergeCells>
  <dataValidations count="2">
    <dataValidation type="list" allowBlank="1" showInputMessage="1" showErrorMessage="1" sqref="C73">
      <formula1>"Oui,Non"</formula1>
    </dataValidation>
    <dataValidation type="list" allowBlank="1" showInputMessage="1" showErrorMessage="1" sqref="C70">
      <formula1>"Par un cabinet comptable extérieur,En interne"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3" r:id="rId3"/>
  <headerFooter>
    <oddHeader>&amp;C&amp;"-,Gras"&amp;20ETATS FINANCIERS DE LA STRUCTURE</oddHeader>
    <oddFooter>&amp;C&amp;14FONDATION DE FRANCE</oddFooter>
  </headerFooter>
  <rowBreaks count="2" manualBreakCount="2">
    <brk id="36" max="255" man="1"/>
    <brk id="7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KERGRAISSE Gaëlle</cp:lastModifiedBy>
  <cp:lastPrinted>2018-10-01T09:37:10Z</cp:lastPrinted>
  <dcterms:created xsi:type="dcterms:W3CDTF">2018-07-20T07:08:50Z</dcterms:created>
  <dcterms:modified xsi:type="dcterms:W3CDTF">2018-12-07T11:17:36Z</dcterms:modified>
  <cp:category/>
  <cp:version/>
  <cp:contentType/>
  <cp:contentStatus/>
</cp:coreProperties>
</file>